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867" activeTab="0"/>
  </bookViews>
  <sheets>
    <sheet name="Прейскурант 01.07.2015" sheetId="1" r:id="rId1"/>
  </sheets>
  <definedNames>
    <definedName name="_xlnm.Print_Area" localSheetId="0">'Прейскурант 01.07.2015'!$A$1:$F$86</definedName>
  </definedNames>
  <calcPr fullCalcOnLoad="1" fullPrecision="0"/>
</workbook>
</file>

<file path=xl/sharedStrings.xml><?xml version="1.0" encoding="utf-8"?>
<sst xmlns="http://schemas.openxmlformats.org/spreadsheetml/2006/main" count="219" uniqueCount="147">
  <si>
    <t>Наименование услуг</t>
  </si>
  <si>
    <t>1.</t>
  </si>
  <si>
    <t>исследование</t>
  </si>
  <si>
    <t>1.1.</t>
  </si>
  <si>
    <t>Рентгенография гортани (обзорная)</t>
  </si>
  <si>
    <t>Анализ флюорограммы врачом</t>
  </si>
  <si>
    <t>Рентгеноскопия (обзорная) брюшной полости</t>
  </si>
  <si>
    <t>Рентгенография (обзорная) брюшной полости</t>
  </si>
  <si>
    <t>Первичное двойное контрастирование желудка</t>
  </si>
  <si>
    <t>Холецистография пероральная</t>
  </si>
  <si>
    <t>Ирригоскопия с двойным контрастированием</t>
  </si>
  <si>
    <t>Рентгенография придаточных пазух носа</t>
  </si>
  <si>
    <t>Рентгенография височно-челюстного сустава</t>
  </si>
  <si>
    <t>Рентгенография нижней челюсти</t>
  </si>
  <si>
    <t>Рентгенография костей носа</t>
  </si>
  <si>
    <t>Рентгенография зубов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</si>
  <si>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</si>
  <si>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</si>
  <si>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</si>
  <si>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</si>
  <si>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грудного отдела позвоночника с компрессионным поясом во время дыхательных движений</t>
  </si>
  <si>
    <t>Функциональное исследование позвоночника</t>
  </si>
  <si>
    <t>Рентгенография костей таза</t>
  </si>
  <si>
    <t>Ретроградная цистография</t>
  </si>
  <si>
    <t>Метросальпингография</t>
  </si>
  <si>
    <t>Лучевая диагностика:</t>
  </si>
  <si>
    <t>Рентгенологические исследования:</t>
  </si>
  <si>
    <t>1.1.1.</t>
  </si>
  <si>
    <t>Рентгенологические исследования органов грудной полости:</t>
  </si>
  <si>
    <t>1.1.1.1.</t>
  </si>
  <si>
    <t>Рентгеноскопия органов грудной полости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</si>
  <si>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</si>
  <si>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</si>
  <si>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</si>
  <si>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</si>
  <si>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</si>
  <si>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</si>
  <si>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1.1.1.4.</t>
  </si>
  <si>
    <t>Рентгенография сердца с контрастированным пищеводом</t>
  </si>
  <si>
    <t>1.1.1.5.</t>
  </si>
  <si>
    <t>1.1.1.6.</t>
  </si>
  <si>
    <t>1.1.1.7.</t>
  </si>
  <si>
    <t>Флюорография профилактическая:</t>
  </si>
  <si>
    <t>1.1.1.7.1</t>
  </si>
  <si>
    <t>1.1.1.7.2</t>
  </si>
  <si>
    <t>1.1.1.8.</t>
  </si>
  <si>
    <t>Флюорография диагностическая:</t>
  </si>
  <si>
    <t>1.1.1.8.1</t>
  </si>
  <si>
    <t>1.1.1.8.2</t>
  </si>
  <si>
    <t>1.1.1.9</t>
  </si>
  <si>
    <t>1.1.2.</t>
  </si>
  <si>
    <t>Рентгенологические исследования органов брюшной полости (органов пищеварения):</t>
  </si>
  <si>
    <t>1.1.2.1.</t>
  </si>
  <si>
    <t>Фарингография контрастная</t>
  </si>
  <si>
    <t>1.1.2.2.</t>
  </si>
  <si>
    <t>1.1.2.3.</t>
  </si>
  <si>
    <t>1.1.2.4.</t>
  </si>
  <si>
    <t>1.1.2.5.</t>
  </si>
  <si>
    <t>1.1.2.6.</t>
  </si>
  <si>
    <t>Самостоятельная рентгеноскопия и рентгенография пищевода</t>
  </si>
  <si>
    <t xml:space="preserve">Рентгеноскопия и рентгенография желудка по традиционной методике </t>
  </si>
  <si>
    <t>1.1.2.7.</t>
  </si>
  <si>
    <t>Дуоденография:</t>
  </si>
  <si>
    <t>1.1.2.7.1</t>
  </si>
  <si>
    <t>беззондовая</t>
  </si>
  <si>
    <t>1.1.2.7.2</t>
  </si>
  <si>
    <t>зондовая</t>
  </si>
  <si>
    <t>1.1.2.8.</t>
  </si>
  <si>
    <t>Энтерография:</t>
  </si>
  <si>
    <t>1.1.2.8.1</t>
  </si>
  <si>
    <t>1.1.2.8.2</t>
  </si>
  <si>
    <t>1.1.2.10</t>
  </si>
  <si>
    <t>1.1.2.11</t>
  </si>
  <si>
    <t>Ирригоскопия</t>
  </si>
  <si>
    <t>1.1.2.12</t>
  </si>
  <si>
    <t>1.1.2.13</t>
  </si>
  <si>
    <t>Первичное двойное контрастирование толстой кишки</t>
  </si>
  <si>
    <t>1.1.3.</t>
  </si>
  <si>
    <t>1.1.3.1.</t>
  </si>
  <si>
    <t>Рентгенография отдела позвоночника:</t>
  </si>
  <si>
    <t>Рентгенологические исследования костносуставной системы:</t>
  </si>
  <si>
    <t>1.1.3.1.1</t>
  </si>
  <si>
    <t>1.1.3.1.2</t>
  </si>
  <si>
    <t>1.1.3.2.</t>
  </si>
  <si>
    <t>Рентгенография периферических отделов скелета:</t>
  </si>
  <si>
    <t>1.1.3.2.1</t>
  </si>
  <si>
    <t>1.1.3.2.2</t>
  </si>
  <si>
    <t>1.1.3.3.</t>
  </si>
  <si>
    <t xml:space="preserve">Рентгенография черепа: </t>
  </si>
  <si>
    <t>1.1.3.3.1</t>
  </si>
  <si>
    <t>1.1.3.3.2</t>
  </si>
  <si>
    <t>1.1.3.4.</t>
  </si>
  <si>
    <t>1.1.3.5.</t>
  </si>
  <si>
    <t>1.1.3.6.</t>
  </si>
  <si>
    <t>1.1.3.7.</t>
  </si>
  <si>
    <t>1.1.3.8.</t>
  </si>
  <si>
    <t>1.1.3.9.</t>
  </si>
  <si>
    <t>1.1.3.10.</t>
  </si>
  <si>
    <t xml:space="preserve">Рентгенография височной кости 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</si>
  <si>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</si>
  <si>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</si>
  <si>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</si>
  <si>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</si>
  <si>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</si>
  <si>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</si>
  <si>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</si>
  <si>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</si>
  <si>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Рентгенография мягких тканей</t>
  </si>
  <si>
    <t>1.1.3.19.</t>
  </si>
  <si>
    <t>Рентгеновская денситометрия</t>
  </si>
  <si>
    <t>1.1.3.20.</t>
  </si>
  <si>
    <t>каждый последующий снимок в специальных проекциях</t>
  </si>
  <si>
    <t>Ортопантомография</t>
  </si>
  <si>
    <t>1.1.4.</t>
  </si>
  <si>
    <t>1.1.4.1.</t>
  </si>
  <si>
    <t>Экскреторная урография</t>
  </si>
  <si>
    <t>1.1.4.2.</t>
  </si>
  <si>
    <t>Ретроградная пиелография</t>
  </si>
  <si>
    <t>1.1.4.3.</t>
  </si>
  <si>
    <t>Уретрография</t>
  </si>
  <si>
    <t>1.1.4.4.</t>
  </si>
  <si>
    <t>1.1.4.5.</t>
  </si>
  <si>
    <t>1.1.5.</t>
  </si>
  <si>
    <t>1.1.5.1.</t>
  </si>
  <si>
    <t>Обзорная рентгенография молочной железы:</t>
  </si>
  <si>
    <t>1.1.5.1.1</t>
  </si>
  <si>
    <t>1.1.5.1.2</t>
  </si>
  <si>
    <t>1.1.5.2.</t>
  </si>
  <si>
    <t>Прицельная рентгенография молочной железы</t>
  </si>
  <si>
    <t>1.1.5.3.</t>
  </si>
  <si>
    <t>Прицельная рентгенография молочной железы с прямым увеличением рентгеновского изображения</t>
  </si>
  <si>
    <t>1.1.5.4.</t>
  </si>
  <si>
    <t>Рентгенография мягких тканей подмышечной области</t>
  </si>
  <si>
    <t>1.1.6.</t>
  </si>
  <si>
    <t>Рентгенологические исследования молочной железы:</t>
  </si>
  <si>
    <t>Заочная консультация по предоставленным рентгенограммам с оформлением протокола</t>
  </si>
  <si>
    <t>Рентгенологические исследования, применяемые в урологии и гинекологии:</t>
  </si>
  <si>
    <t>Рентгенография гортани с контрастированием</t>
  </si>
  <si>
    <t>консультация</t>
  </si>
  <si>
    <t>ПРЕЙСКУРАНТ</t>
  </si>
  <si>
    <t>№</t>
  </si>
  <si>
    <t>Ед.измерен.</t>
  </si>
  <si>
    <t>Тариф в руб.</t>
  </si>
  <si>
    <t xml:space="preserve">на платную медицинскую услугу "Инструментальная диагностика" раздел 1:лучевая диагностика, оказываемая иностранным гражданам в УЗ "Марьиногорская ЦРБ"  </t>
  </si>
  <si>
    <t>В долл.    США</t>
  </si>
  <si>
    <r>
      <t xml:space="preserve">Примечание:  </t>
    </r>
    <r>
      <rPr>
        <sz val="10"/>
        <rFont val="Arial Cyr"/>
        <family val="2"/>
      </rPr>
      <t>в ценах прейскуранта не учтена стоимость материалов и медикаментов, необходимых для проведения процедур.Материалы и медикаменты оплачиваются доролнительно, исходя из утвержденных норм расхода на оказываемые услуги по действующим ценам.</t>
    </r>
  </si>
  <si>
    <t xml:space="preserve"> *Оплата производится в белорусских рублях по курсу Национального банка РБ на день оплаты.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</si>
</sst>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1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60"/>
  <sheetViews>
    <sheetView tabSelected="1" zoomScalePageLayoutView="0" workbookViewId="0" topLeftCell="A72">
      <selection activeCell="A86" sqref="A86:F86"/>
    </sheetView>
  </sheetViews>
  <sheetFormatPr defaultColWidth="9.00390625" defaultRowHeight="12.75"/>
  <cols>
    <col min="1" max="1" width="8.00390625" style="1" customWidth="1"/>
    <col min="2" max="2" width="49.75390625" style="1" customWidth="1"/>
    <col min="3" max="3" width="13.25390625" style="1" customWidth="1"/>
    <col min="4" max="4" width="14.25390625" style="1" customWidth="1"/>
    <col min="5" max="5" width="11.375" style="1" customWidth="1"/>
    <col min="6" max="16384" width="9.125" style="1" customWidth="1"/>
  </cols>
  <sheetData>
    <row r="1" spans="1:4" ht="14.25">
      <c r="A1" s="25"/>
      <c r="B1" s="25"/>
      <c r="C1" s="25"/>
      <c r="D1" s="25"/>
    </row>
    <row r="2" spans="1:4" ht="14.25">
      <c r="A2" s="25"/>
      <c r="B2" s="25"/>
      <c r="C2" s="25"/>
      <c r="D2" s="25"/>
    </row>
    <row r="3" spans="1:4" ht="14.25">
      <c r="A3" s="48"/>
      <c r="B3" s="48"/>
      <c r="C3" s="48"/>
      <c r="D3" s="48"/>
    </row>
    <row r="4" spans="1:4" ht="14.25">
      <c r="A4" s="49" t="s">
        <v>139</v>
      </c>
      <c r="B4" s="49"/>
      <c r="C4" s="49"/>
      <c r="D4" s="49"/>
    </row>
    <row r="5" spans="1:4" ht="45" customHeight="1">
      <c r="A5" s="50" t="s">
        <v>143</v>
      </c>
      <c r="B5" s="50"/>
      <c r="C5" s="50"/>
      <c r="D5" s="50"/>
    </row>
    <row r="6" spans="1:6" ht="25.5">
      <c r="A6" s="13" t="s">
        <v>140</v>
      </c>
      <c r="B6" s="13" t="s">
        <v>0</v>
      </c>
      <c r="C6" s="13" t="s">
        <v>141</v>
      </c>
      <c r="D6" s="4" t="s">
        <v>142</v>
      </c>
      <c r="E6" s="29" t="s">
        <v>142</v>
      </c>
      <c r="F6" s="41" t="s">
        <v>144</v>
      </c>
    </row>
    <row r="7" spans="1:6" ht="14.25">
      <c r="A7" s="5" t="s">
        <v>1</v>
      </c>
      <c r="B7" s="42" t="s">
        <v>25</v>
      </c>
      <c r="C7" s="43"/>
      <c r="D7" s="43"/>
      <c r="E7" s="43"/>
      <c r="F7" s="43"/>
    </row>
    <row r="8" spans="1:6" ht="14.25">
      <c r="A8" s="5" t="s">
        <v>3</v>
      </c>
      <c r="B8" s="55" t="s">
        <v>26</v>
      </c>
      <c r="C8" s="56"/>
      <c r="D8" s="56"/>
      <c r="E8" s="56"/>
      <c r="F8" s="56"/>
    </row>
    <row r="9" spans="1:6" ht="26.25" customHeight="1">
      <c r="A9" s="5" t="s">
        <v>27</v>
      </c>
      <c r="B9" s="55" t="s">
        <v>28</v>
      </c>
      <c r="C9" s="56"/>
      <c r="D9" s="56"/>
      <c r="E9" s="56"/>
      <c r="F9" s="56"/>
    </row>
    <row r="10" spans="1:6" ht="14.25">
      <c r="A10" s="6" t="s">
        <v>29</v>
      </c>
      <c r="B10" s="7" t="s">
        <v>30</v>
      </c>
      <c r="C10" s="8" t="s">
        <v>2</v>
      </c>
      <c r="D10" s="9">
        <v>147700</v>
      </c>
      <c r="E10" s="29">
        <v>14.77</v>
      </c>
      <c r="F10" s="29">
        <f>D10/15333</f>
        <v>9.63</v>
      </c>
    </row>
    <row r="11" spans="1:6" ht="14.25">
      <c r="A11" s="5" t="s">
        <v>31</v>
      </c>
      <c r="B11" s="45" t="s">
        <v>32</v>
      </c>
      <c r="C11" s="46"/>
      <c r="D11" s="46"/>
      <c r="E11" s="46"/>
      <c r="F11" s="47"/>
    </row>
    <row r="12" spans="1:6" ht="14.25">
      <c r="A12" s="5" t="s">
        <v>33</v>
      </c>
      <c r="B12" s="7" t="s">
        <v>34</v>
      </c>
      <c r="C12" s="8" t="s">
        <v>2</v>
      </c>
      <c r="D12" s="9">
        <v>147700</v>
      </c>
      <c r="E12" s="29">
        <v>14.77</v>
      </c>
      <c r="F12" s="29">
        <f>D12/15333</f>
        <v>9.63</v>
      </c>
    </row>
    <row r="13" spans="1:6" ht="14.25">
      <c r="A13" s="6" t="s">
        <v>35</v>
      </c>
      <c r="B13" s="7" t="s">
        <v>36</v>
      </c>
      <c r="C13" s="8" t="s">
        <v>2</v>
      </c>
      <c r="D13" s="9">
        <v>221500</v>
      </c>
      <c r="E13" s="29">
        <v>22.15</v>
      </c>
      <c r="F13" s="29">
        <f>D13/15333</f>
        <v>14.45</v>
      </c>
    </row>
    <row r="14" spans="1:6" ht="14.25">
      <c r="A14" s="5" t="s">
        <v>37</v>
      </c>
      <c r="B14" s="7" t="s">
        <v>38</v>
      </c>
      <c r="C14" s="8" t="s">
        <v>2</v>
      </c>
      <c r="D14" s="9">
        <v>221500</v>
      </c>
      <c r="E14" s="29">
        <v>22.02</v>
      </c>
      <c r="F14" s="29">
        <f>D14/15333</f>
        <v>14.45</v>
      </c>
    </row>
    <row r="15" spans="1:6" ht="14.25">
      <c r="A15" s="5" t="s">
        <v>39</v>
      </c>
      <c r="B15" s="7" t="s">
        <v>4</v>
      </c>
      <c r="C15" s="8" t="s">
        <v>2</v>
      </c>
      <c r="D15" s="11">
        <v>147700</v>
      </c>
      <c r="E15" s="30">
        <v>14.77</v>
      </c>
      <c r="F15" s="29">
        <f>D15/15333</f>
        <v>9.63</v>
      </c>
    </row>
    <row r="16" spans="1:6" ht="14.25">
      <c r="A16" s="5" t="s">
        <v>40</v>
      </c>
      <c r="B16" s="7" t="s">
        <v>137</v>
      </c>
      <c r="C16" s="8" t="s">
        <v>2</v>
      </c>
      <c r="D16" s="9">
        <v>221500</v>
      </c>
      <c r="E16" s="29">
        <v>22.15</v>
      </c>
      <c r="F16" s="29">
        <f>D16/15333</f>
        <v>14.45</v>
      </c>
    </row>
    <row r="17" spans="1:6" ht="14.25">
      <c r="A17" s="5" t="s">
        <v>41</v>
      </c>
      <c r="B17" s="51" t="s">
        <v>42</v>
      </c>
      <c r="C17" s="52"/>
      <c r="D17" s="52"/>
      <c r="E17" s="52"/>
      <c r="F17" s="53"/>
    </row>
    <row r="18" spans="1:6" ht="14.25">
      <c r="A18" s="5" t="s">
        <v>43</v>
      </c>
      <c r="B18" s="7" t="s">
        <v>34</v>
      </c>
      <c r="C18" s="8" t="s">
        <v>2</v>
      </c>
      <c r="D18" s="26">
        <v>44300</v>
      </c>
      <c r="E18" s="31">
        <v>4.43</v>
      </c>
      <c r="F18" s="29">
        <f>D18/15333</f>
        <v>2.89</v>
      </c>
    </row>
    <row r="19" spans="1:6" ht="14.25">
      <c r="A19" s="6" t="s">
        <v>44</v>
      </c>
      <c r="B19" s="7" t="s">
        <v>36</v>
      </c>
      <c r="C19" s="8" t="s">
        <v>2</v>
      </c>
      <c r="D19" s="2">
        <v>73800</v>
      </c>
      <c r="E19" s="32">
        <v>7.38</v>
      </c>
      <c r="F19" s="29">
        <f>D19/15333</f>
        <v>4.81</v>
      </c>
    </row>
    <row r="20" spans="1:6" ht="14.25">
      <c r="A20" s="5" t="s">
        <v>45</v>
      </c>
      <c r="B20" s="51" t="s">
        <v>46</v>
      </c>
      <c r="C20" s="52"/>
      <c r="D20" s="52"/>
      <c r="E20" s="52"/>
      <c r="F20" s="53"/>
    </row>
    <row r="21" spans="1:6" ht="14.25">
      <c r="A21" s="5" t="s">
        <v>47</v>
      </c>
      <c r="B21" s="7" t="s">
        <v>34</v>
      </c>
      <c r="C21" s="8" t="s">
        <v>2</v>
      </c>
      <c r="D21" s="27">
        <v>59100</v>
      </c>
      <c r="E21" s="33">
        <v>5.91</v>
      </c>
      <c r="F21" s="29">
        <f>D21/15333</f>
        <v>3.85</v>
      </c>
    </row>
    <row r="22" spans="1:6" ht="14.25">
      <c r="A22" s="5" t="s">
        <v>48</v>
      </c>
      <c r="B22" s="7" t="s">
        <v>36</v>
      </c>
      <c r="C22" s="8" t="s">
        <v>2</v>
      </c>
      <c r="D22" s="9">
        <v>88600</v>
      </c>
      <c r="E22" s="29">
        <v>8.86</v>
      </c>
      <c r="F22" s="29">
        <f>D22/15333</f>
        <v>5.78</v>
      </c>
    </row>
    <row r="23" spans="1:6" ht="14.25">
      <c r="A23" s="5" t="s">
        <v>49</v>
      </c>
      <c r="B23" s="28" t="s">
        <v>5</v>
      </c>
      <c r="C23" s="8" t="s">
        <v>2</v>
      </c>
      <c r="D23" s="27">
        <v>18500</v>
      </c>
      <c r="E23" s="33">
        <v>1.85</v>
      </c>
      <c r="F23" s="29">
        <f>D23/15333</f>
        <v>1.21</v>
      </c>
    </row>
    <row r="24" spans="1:5" ht="26.25" customHeight="1">
      <c r="A24" s="5" t="s">
        <v>50</v>
      </c>
      <c r="B24" s="42" t="s">
        <v>51</v>
      </c>
      <c r="C24" s="43"/>
      <c r="D24" s="43"/>
      <c r="E24" s="43"/>
    </row>
    <row r="25" spans="1:6" ht="14.25">
      <c r="A25" s="5" t="s">
        <v>52</v>
      </c>
      <c r="B25" s="7" t="s">
        <v>53</v>
      </c>
      <c r="C25" s="13" t="s">
        <v>2</v>
      </c>
      <c r="D25" s="9">
        <v>295400</v>
      </c>
      <c r="E25" s="37">
        <v>29.54</v>
      </c>
      <c r="F25" s="29">
        <f aca="true" t="shared" si="0" ref="F25:F40">D25/15333</f>
        <v>19.27</v>
      </c>
    </row>
    <row r="26" spans="1:6" ht="14.25">
      <c r="A26" s="5" t="s">
        <v>54</v>
      </c>
      <c r="B26" s="7" t="s">
        <v>6</v>
      </c>
      <c r="C26" s="13" t="s">
        <v>2</v>
      </c>
      <c r="D26" s="9">
        <v>147700</v>
      </c>
      <c r="E26" s="37">
        <v>14.77</v>
      </c>
      <c r="F26" s="29">
        <f t="shared" si="0"/>
        <v>9.63</v>
      </c>
    </row>
    <row r="27" spans="1:6" ht="14.25">
      <c r="A27" s="5" t="s">
        <v>55</v>
      </c>
      <c r="B27" s="7" t="s">
        <v>7</v>
      </c>
      <c r="C27" s="13" t="s">
        <v>2</v>
      </c>
      <c r="D27" s="11">
        <v>221500</v>
      </c>
      <c r="E27" s="37">
        <v>22.15</v>
      </c>
      <c r="F27" s="29">
        <f t="shared" si="0"/>
        <v>14.45</v>
      </c>
    </row>
    <row r="28" spans="1:6" ht="25.5">
      <c r="A28" s="5" t="s">
        <v>56</v>
      </c>
      <c r="B28" s="7" t="s">
        <v>59</v>
      </c>
      <c r="C28" s="13" t="s">
        <v>2</v>
      </c>
      <c r="D28" s="2">
        <v>147700</v>
      </c>
      <c r="E28" s="37">
        <v>14.77</v>
      </c>
      <c r="F28" s="29">
        <f t="shared" si="0"/>
        <v>9.63</v>
      </c>
    </row>
    <row r="29" spans="1:6" ht="30" customHeight="1">
      <c r="A29" s="5" t="s">
        <v>57</v>
      </c>
      <c r="B29" s="7" t="s">
        <v>60</v>
      </c>
      <c r="C29" s="13" t="s">
        <v>2</v>
      </c>
      <c r="D29" s="9">
        <v>295400</v>
      </c>
      <c r="E29" s="37">
        <v>29.54</v>
      </c>
      <c r="F29" s="29">
        <f t="shared" si="0"/>
        <v>19.27</v>
      </c>
    </row>
    <row r="30" spans="1:6" ht="14.25">
      <c r="A30" s="6" t="s">
        <v>58</v>
      </c>
      <c r="B30" s="7" t="s">
        <v>8</v>
      </c>
      <c r="C30" s="13" t="s">
        <v>2</v>
      </c>
      <c r="D30" s="2">
        <v>443100</v>
      </c>
      <c r="E30" s="37">
        <v>44.31</v>
      </c>
      <c r="F30" s="29">
        <f t="shared" si="0"/>
        <v>28.9</v>
      </c>
    </row>
    <row r="31" spans="1:6" ht="14.25">
      <c r="A31" s="5" t="s">
        <v>61</v>
      </c>
      <c r="B31" s="10" t="s">
        <v>62</v>
      </c>
      <c r="C31" s="13"/>
      <c r="D31" s="9"/>
      <c r="E31" s="37"/>
      <c r="F31" s="29">
        <f t="shared" si="0"/>
        <v>0</v>
      </c>
    </row>
    <row r="32" spans="1:6" ht="14.25">
      <c r="A32" s="5" t="s">
        <v>63</v>
      </c>
      <c r="B32" s="7" t="s">
        <v>64</v>
      </c>
      <c r="C32" s="13" t="s">
        <v>2</v>
      </c>
      <c r="D32" s="9">
        <v>295400</v>
      </c>
      <c r="E32" s="37">
        <v>29.54</v>
      </c>
      <c r="F32" s="29">
        <f t="shared" si="0"/>
        <v>19.27</v>
      </c>
    </row>
    <row r="33" spans="1:6" ht="14.25">
      <c r="A33" s="6" t="s">
        <v>65</v>
      </c>
      <c r="B33" s="7" t="s">
        <v>66</v>
      </c>
      <c r="C33" s="13" t="s">
        <v>2</v>
      </c>
      <c r="D33" s="9">
        <v>443100</v>
      </c>
      <c r="E33" s="37">
        <v>44.31</v>
      </c>
      <c r="F33" s="29">
        <f t="shared" si="0"/>
        <v>28.9</v>
      </c>
    </row>
    <row r="34" spans="1:6" ht="14.25">
      <c r="A34" s="5" t="s">
        <v>67</v>
      </c>
      <c r="B34" s="10" t="s">
        <v>68</v>
      </c>
      <c r="C34" s="13"/>
      <c r="D34" s="9"/>
      <c r="E34" s="37"/>
      <c r="F34" s="29">
        <f t="shared" si="0"/>
        <v>0</v>
      </c>
    </row>
    <row r="35" spans="1:6" ht="14.25">
      <c r="A35" s="6" t="s">
        <v>69</v>
      </c>
      <c r="B35" s="12" t="s">
        <v>64</v>
      </c>
      <c r="C35" s="13" t="s">
        <v>2</v>
      </c>
      <c r="D35" s="9">
        <v>664600</v>
      </c>
      <c r="E35" s="37">
        <v>66.46</v>
      </c>
      <c r="F35" s="29">
        <f t="shared" si="0"/>
        <v>43.34</v>
      </c>
    </row>
    <row r="36" spans="1:6" ht="14.25">
      <c r="A36" s="6" t="s">
        <v>70</v>
      </c>
      <c r="B36" s="7" t="s">
        <v>66</v>
      </c>
      <c r="C36" s="13" t="s">
        <v>2</v>
      </c>
      <c r="D36" s="9">
        <v>886100</v>
      </c>
      <c r="E36" s="37">
        <v>88.61</v>
      </c>
      <c r="F36" s="29">
        <f t="shared" si="0"/>
        <v>57.79</v>
      </c>
    </row>
    <row r="37" spans="1:6" ht="14.25">
      <c r="A37" s="5" t="s">
        <v>71</v>
      </c>
      <c r="B37" s="7" t="s">
        <v>9</v>
      </c>
      <c r="C37" s="13" t="s">
        <v>2</v>
      </c>
      <c r="D37" s="9">
        <v>295400</v>
      </c>
      <c r="E37" s="37">
        <v>29.54</v>
      </c>
      <c r="F37" s="29">
        <f t="shared" si="0"/>
        <v>19.27</v>
      </c>
    </row>
    <row r="38" spans="1:6" ht="14.25">
      <c r="A38" s="5" t="s">
        <v>72</v>
      </c>
      <c r="B38" s="12" t="s">
        <v>73</v>
      </c>
      <c r="C38" s="13" t="s">
        <v>2</v>
      </c>
      <c r="D38" s="9">
        <v>516900</v>
      </c>
      <c r="E38" s="37">
        <v>51.69</v>
      </c>
      <c r="F38" s="29">
        <f t="shared" si="0"/>
        <v>33.71</v>
      </c>
    </row>
    <row r="39" spans="1:6" ht="14.25">
      <c r="A39" s="5" t="s">
        <v>74</v>
      </c>
      <c r="B39" s="7" t="s">
        <v>10</v>
      </c>
      <c r="C39" s="13" t="s">
        <v>2</v>
      </c>
      <c r="D39" s="9">
        <v>738400</v>
      </c>
      <c r="E39" s="37">
        <v>73.84</v>
      </c>
      <c r="F39" s="29">
        <f t="shared" si="0"/>
        <v>48.16</v>
      </c>
    </row>
    <row r="40" spans="1:6" ht="14.25">
      <c r="A40" s="6" t="s">
        <v>75</v>
      </c>
      <c r="B40" s="12" t="s">
        <v>76</v>
      </c>
      <c r="C40" s="13" t="s">
        <v>2</v>
      </c>
      <c r="D40" s="9">
        <v>590700</v>
      </c>
      <c r="E40" s="37">
        <v>59.07</v>
      </c>
      <c r="F40" s="29">
        <f t="shared" si="0"/>
        <v>38.52</v>
      </c>
    </row>
    <row r="41" spans="1:6" ht="21" customHeight="1">
      <c r="A41" s="5" t="s">
        <v>77</v>
      </c>
      <c r="B41" s="42" t="s">
        <v>80</v>
      </c>
      <c r="C41" s="43"/>
      <c r="D41" s="43"/>
      <c r="E41" s="43"/>
      <c r="F41" s="43"/>
    </row>
    <row r="42" spans="1:6" ht="14.25">
      <c r="A42" s="5" t="s">
        <v>78</v>
      </c>
      <c r="B42" s="55" t="s">
        <v>79</v>
      </c>
      <c r="C42" s="56"/>
      <c r="D42" s="56"/>
      <c r="E42" s="56"/>
      <c r="F42" s="56"/>
    </row>
    <row r="43" spans="1:6" ht="14.25">
      <c r="A43" s="5" t="s">
        <v>81</v>
      </c>
      <c r="B43" s="7" t="s">
        <v>34</v>
      </c>
      <c r="C43" s="13" t="s">
        <v>2</v>
      </c>
      <c r="D43" s="9">
        <v>147700</v>
      </c>
      <c r="E43" s="37">
        <v>14.77</v>
      </c>
      <c r="F43" s="29">
        <f>D43/15333</f>
        <v>9.63</v>
      </c>
    </row>
    <row r="44" spans="1:6" ht="14.25">
      <c r="A44" s="6" t="s">
        <v>82</v>
      </c>
      <c r="B44" s="7" t="s">
        <v>36</v>
      </c>
      <c r="C44" s="13" t="s">
        <v>2</v>
      </c>
      <c r="D44" s="9">
        <v>221500</v>
      </c>
      <c r="E44" s="37">
        <v>22.15</v>
      </c>
      <c r="F44" s="29">
        <f>D44/15333</f>
        <v>14.45</v>
      </c>
    </row>
    <row r="45" spans="1:6" ht="14.25">
      <c r="A45" s="5" t="s">
        <v>83</v>
      </c>
      <c r="B45" s="55" t="s">
        <v>84</v>
      </c>
      <c r="C45" s="56"/>
      <c r="D45" s="56"/>
      <c r="E45" s="56"/>
      <c r="F45" s="56"/>
    </row>
    <row r="46" spans="1:6" ht="14.25">
      <c r="A46" s="5" t="s">
        <v>85</v>
      </c>
      <c r="B46" s="14" t="s">
        <v>34</v>
      </c>
      <c r="C46" s="13" t="s">
        <v>2</v>
      </c>
      <c r="D46" s="9">
        <v>147700</v>
      </c>
      <c r="E46" s="37">
        <v>14.77</v>
      </c>
      <c r="F46" s="29">
        <f aca="true" t="shared" si="1" ref="F46:F66">D46/15333</f>
        <v>9.63</v>
      </c>
    </row>
    <row r="47" spans="1:6" ht="14.25">
      <c r="A47" s="6" t="s">
        <v>86</v>
      </c>
      <c r="B47" s="14" t="s">
        <v>36</v>
      </c>
      <c r="C47" s="13" t="s">
        <v>2</v>
      </c>
      <c r="D47" s="15">
        <v>221500</v>
      </c>
      <c r="E47" s="37">
        <v>22.15</v>
      </c>
      <c r="F47" s="29">
        <f t="shared" si="1"/>
        <v>14.45</v>
      </c>
    </row>
    <row r="48" spans="1:6" ht="14.25">
      <c r="A48" s="5" t="s">
        <v>87</v>
      </c>
      <c r="B48" s="10" t="s">
        <v>88</v>
      </c>
      <c r="C48" s="13"/>
      <c r="D48" s="11"/>
      <c r="E48" s="37"/>
      <c r="F48" s="29">
        <f t="shared" si="1"/>
        <v>0</v>
      </c>
    </row>
    <row r="49" spans="1:6" ht="14.25">
      <c r="A49" s="5" t="s">
        <v>89</v>
      </c>
      <c r="B49" s="14" t="s">
        <v>34</v>
      </c>
      <c r="C49" s="13" t="s">
        <v>2</v>
      </c>
      <c r="D49" s="11">
        <v>147700</v>
      </c>
      <c r="E49" s="38">
        <v>14.77</v>
      </c>
      <c r="F49" s="29">
        <f t="shared" si="1"/>
        <v>9.63</v>
      </c>
    </row>
    <row r="50" spans="1:6" ht="14.25">
      <c r="A50" s="5" t="s">
        <v>90</v>
      </c>
      <c r="B50" s="14" t="s">
        <v>36</v>
      </c>
      <c r="C50" s="13" t="s">
        <v>2</v>
      </c>
      <c r="D50" s="11">
        <v>221500</v>
      </c>
      <c r="E50" s="37">
        <v>22.15</v>
      </c>
      <c r="F50" s="29">
        <f t="shared" si="1"/>
        <v>14.45</v>
      </c>
    </row>
    <row r="51" spans="1:6" ht="14.25">
      <c r="A51" s="6" t="s">
        <v>91</v>
      </c>
      <c r="B51" s="14" t="s">
        <v>11</v>
      </c>
      <c r="C51" s="13" t="s">
        <v>2</v>
      </c>
      <c r="D51" s="11">
        <v>147700</v>
      </c>
      <c r="E51" s="37">
        <v>14.77</v>
      </c>
      <c r="F51" s="29">
        <f t="shared" si="1"/>
        <v>9.63</v>
      </c>
    </row>
    <row r="52" spans="1:6" ht="14.25">
      <c r="A52" s="5" t="s">
        <v>92</v>
      </c>
      <c r="B52" s="10" t="s">
        <v>12</v>
      </c>
      <c r="C52" s="13" t="s">
        <v>2</v>
      </c>
      <c r="D52" s="11">
        <v>221500</v>
      </c>
      <c r="E52" s="37">
        <v>22.15</v>
      </c>
      <c r="F52" s="29">
        <f t="shared" si="1"/>
        <v>14.45</v>
      </c>
    </row>
    <row r="53" spans="1:6" ht="14.25">
      <c r="A53" s="5" t="s">
        <v>93</v>
      </c>
      <c r="B53" s="14" t="s">
        <v>13</v>
      </c>
      <c r="C53" s="13" t="s">
        <v>2</v>
      </c>
      <c r="D53" s="11">
        <v>221500</v>
      </c>
      <c r="E53" s="37">
        <v>22.15</v>
      </c>
      <c r="F53" s="29">
        <f t="shared" si="1"/>
        <v>14.45</v>
      </c>
    </row>
    <row r="54" spans="1:6" ht="14.25">
      <c r="A54" s="5" t="s">
        <v>94</v>
      </c>
      <c r="B54" s="14" t="s">
        <v>14</v>
      </c>
      <c r="C54" s="13" t="s">
        <v>2</v>
      </c>
      <c r="D54" s="11">
        <v>147700</v>
      </c>
      <c r="E54" s="37">
        <v>14.77</v>
      </c>
      <c r="F54" s="29">
        <f t="shared" si="1"/>
        <v>9.63</v>
      </c>
    </row>
    <row r="55" spans="1:6" ht="14.25">
      <c r="A55" s="5" t="s">
        <v>95</v>
      </c>
      <c r="B55" s="14" t="s">
        <v>15</v>
      </c>
      <c r="C55" s="13" t="s">
        <v>2</v>
      </c>
      <c r="D55" s="11">
        <v>103400</v>
      </c>
      <c r="E55" s="37">
        <v>10.34</v>
      </c>
      <c r="F55" s="29">
        <f t="shared" si="1"/>
        <v>6.74</v>
      </c>
    </row>
    <row r="56" spans="1:6" ht="14.25">
      <c r="A56" s="5" t="s">
        <v>96</v>
      </c>
      <c r="B56" s="14" t="s">
        <v>112</v>
      </c>
      <c r="C56" s="13" t="s">
        <v>2</v>
      </c>
      <c r="D56" s="11">
        <v>221500</v>
      </c>
      <c r="E56" s="38">
        <v>22.15</v>
      </c>
      <c r="F56" s="29">
        <f t="shared" si="1"/>
        <v>14.45</v>
      </c>
    </row>
    <row r="57" spans="1:6" ht="14.25">
      <c r="A57" s="5" t="s">
        <v>97</v>
      </c>
      <c r="B57" s="14" t="s">
        <v>98</v>
      </c>
      <c r="C57" s="13" t="s">
        <v>2</v>
      </c>
      <c r="D57" s="11">
        <v>221500</v>
      </c>
      <c r="E57" s="37">
        <v>22.15</v>
      </c>
      <c r="F57" s="29">
        <f t="shared" si="1"/>
        <v>14.45</v>
      </c>
    </row>
    <row r="58" spans="1:6" ht="14.25">
      <c r="A58" s="5" t="s">
        <v>99</v>
      </c>
      <c r="B58" s="14" t="s">
        <v>16</v>
      </c>
      <c r="C58" s="13" t="s">
        <v>2</v>
      </c>
      <c r="D58" s="11">
        <v>147700</v>
      </c>
      <c r="E58" s="37">
        <v>14.77</v>
      </c>
      <c r="F58" s="29">
        <f t="shared" si="1"/>
        <v>9.63</v>
      </c>
    </row>
    <row r="59" spans="1:6" ht="14.25">
      <c r="A59" s="5" t="s">
        <v>100</v>
      </c>
      <c r="B59" s="14" t="s">
        <v>17</v>
      </c>
      <c r="C59" s="13" t="s">
        <v>2</v>
      </c>
      <c r="D59" s="11">
        <v>221500</v>
      </c>
      <c r="E59" s="37">
        <v>22.15</v>
      </c>
      <c r="F59" s="29">
        <f t="shared" si="1"/>
        <v>14.45</v>
      </c>
    </row>
    <row r="60" spans="1:6" ht="14.25">
      <c r="A60" s="5" t="s">
        <v>101</v>
      </c>
      <c r="B60" s="14" t="s">
        <v>18</v>
      </c>
      <c r="C60" s="13" t="s">
        <v>2</v>
      </c>
      <c r="D60" s="11">
        <v>221500</v>
      </c>
      <c r="E60" s="37">
        <v>22.15</v>
      </c>
      <c r="F60" s="29">
        <f t="shared" si="1"/>
        <v>14.45</v>
      </c>
    </row>
    <row r="61" spans="1:6" ht="14.25">
      <c r="A61" s="5" t="s">
        <v>102</v>
      </c>
      <c r="B61" s="14" t="s">
        <v>19</v>
      </c>
      <c r="C61" s="13" t="s">
        <v>2</v>
      </c>
      <c r="D61" s="11">
        <v>369200</v>
      </c>
      <c r="E61" s="37">
        <v>36.92</v>
      </c>
      <c r="F61" s="29">
        <f t="shared" si="1"/>
        <v>24.08</v>
      </c>
    </row>
    <row r="62" spans="1:6" ht="25.5">
      <c r="A62" s="5" t="s">
        <v>103</v>
      </c>
      <c r="B62" s="10" t="s">
        <v>20</v>
      </c>
      <c r="C62" s="13" t="s">
        <v>2</v>
      </c>
      <c r="D62" s="11">
        <v>369200</v>
      </c>
      <c r="E62" s="37">
        <v>36.92</v>
      </c>
      <c r="F62" s="29">
        <f t="shared" si="1"/>
        <v>24.08</v>
      </c>
    </row>
    <row r="63" spans="1:6" ht="14.25">
      <c r="A63" s="5" t="s">
        <v>104</v>
      </c>
      <c r="B63" s="14" t="s">
        <v>21</v>
      </c>
      <c r="C63" s="13" t="s">
        <v>2</v>
      </c>
      <c r="D63" s="11">
        <v>295400</v>
      </c>
      <c r="E63" s="37">
        <v>29.54</v>
      </c>
      <c r="F63" s="29">
        <f t="shared" si="1"/>
        <v>19.27</v>
      </c>
    </row>
    <row r="64" spans="1:6" ht="14.25">
      <c r="A64" s="5" t="s">
        <v>105</v>
      </c>
      <c r="B64" s="14" t="s">
        <v>22</v>
      </c>
      <c r="C64" s="13" t="s">
        <v>2</v>
      </c>
      <c r="D64" s="11">
        <v>147700</v>
      </c>
      <c r="E64" s="37">
        <v>14.77</v>
      </c>
      <c r="F64" s="29">
        <f t="shared" si="1"/>
        <v>9.63</v>
      </c>
    </row>
    <row r="65" spans="1:6" ht="14.25">
      <c r="A65" s="5" t="s">
        <v>106</v>
      </c>
      <c r="B65" s="14" t="s">
        <v>107</v>
      </c>
      <c r="C65" s="13" t="s">
        <v>2</v>
      </c>
      <c r="D65" s="11">
        <v>147700</v>
      </c>
      <c r="E65" s="37">
        <v>14.77</v>
      </c>
      <c r="F65" s="29">
        <f t="shared" si="1"/>
        <v>9.63</v>
      </c>
    </row>
    <row r="66" spans="1:6" ht="14.25">
      <c r="A66" s="5" t="s">
        <v>108</v>
      </c>
      <c r="B66" s="14" t="s">
        <v>109</v>
      </c>
      <c r="C66" s="13" t="s">
        <v>2</v>
      </c>
      <c r="D66" s="11">
        <v>295400</v>
      </c>
      <c r="E66" s="37">
        <v>29.54</v>
      </c>
      <c r="F66" s="29">
        <f t="shared" si="1"/>
        <v>19.27</v>
      </c>
    </row>
    <row r="67" spans="1:6" ht="14.25">
      <c r="A67" s="5" t="s">
        <v>110</v>
      </c>
      <c r="B67" s="7" t="s">
        <v>111</v>
      </c>
      <c r="C67" s="40" t="s">
        <v>2</v>
      </c>
      <c r="D67" s="34">
        <v>73800</v>
      </c>
      <c r="E67" s="37">
        <v>7.38</v>
      </c>
      <c r="F67" s="29">
        <f>D67/15333</f>
        <v>4.81</v>
      </c>
    </row>
    <row r="68" spans="1:6" ht="21" customHeight="1">
      <c r="A68" s="5" t="s">
        <v>113</v>
      </c>
      <c r="B68" s="45" t="s">
        <v>136</v>
      </c>
      <c r="C68" s="46"/>
      <c r="D68" s="46"/>
      <c r="E68" s="46"/>
      <c r="F68" s="46"/>
    </row>
    <row r="69" spans="1:6" ht="14.25">
      <c r="A69" s="5" t="s">
        <v>114</v>
      </c>
      <c r="B69" s="35" t="s">
        <v>115</v>
      </c>
      <c r="C69" s="3" t="s">
        <v>2</v>
      </c>
      <c r="D69" s="36">
        <v>742300</v>
      </c>
      <c r="E69" s="37">
        <v>74.23</v>
      </c>
      <c r="F69" s="29">
        <f>D69/15333</f>
        <v>48.41</v>
      </c>
    </row>
    <row r="70" spans="1:6" ht="14.25">
      <c r="A70" s="5" t="s">
        <v>116</v>
      </c>
      <c r="B70" s="14" t="s">
        <v>117</v>
      </c>
      <c r="C70" s="13" t="s">
        <v>2</v>
      </c>
      <c r="D70" s="11">
        <v>919600</v>
      </c>
      <c r="E70" s="37">
        <v>91.96</v>
      </c>
      <c r="F70" s="29">
        <f>D70/15333</f>
        <v>59.98</v>
      </c>
    </row>
    <row r="71" spans="1:6" ht="14.25">
      <c r="A71" s="5" t="s">
        <v>118</v>
      </c>
      <c r="B71" s="14" t="s">
        <v>119</v>
      </c>
      <c r="C71" s="13" t="s">
        <v>2</v>
      </c>
      <c r="D71" s="11">
        <v>459800</v>
      </c>
      <c r="E71" s="37">
        <v>45.98</v>
      </c>
      <c r="F71" s="29">
        <f>D71/15333</f>
        <v>29.99</v>
      </c>
    </row>
    <row r="72" spans="1:6" ht="14.25">
      <c r="A72" s="5" t="s">
        <v>120</v>
      </c>
      <c r="B72" s="14" t="s">
        <v>23</v>
      </c>
      <c r="C72" s="13" t="s">
        <v>2</v>
      </c>
      <c r="D72" s="11">
        <v>459800</v>
      </c>
      <c r="E72" s="37">
        <v>45.98</v>
      </c>
      <c r="F72" s="29">
        <f>D72/15333</f>
        <v>29.99</v>
      </c>
    </row>
    <row r="73" spans="1:6" ht="14.25">
      <c r="A73" s="5" t="s">
        <v>121</v>
      </c>
      <c r="B73" s="12" t="s">
        <v>24</v>
      </c>
      <c r="C73" s="13" t="s">
        <v>2</v>
      </c>
      <c r="D73" s="11">
        <v>740700</v>
      </c>
      <c r="E73" s="37">
        <v>74.07</v>
      </c>
      <c r="F73" s="29">
        <f>D73/15333</f>
        <v>48.31</v>
      </c>
    </row>
    <row r="74" spans="1:6" ht="14.25">
      <c r="A74" s="5" t="s">
        <v>122</v>
      </c>
      <c r="B74" s="45" t="s">
        <v>134</v>
      </c>
      <c r="C74" s="46"/>
      <c r="D74" s="46"/>
      <c r="E74" s="46"/>
      <c r="F74" s="46"/>
    </row>
    <row r="75" spans="1:6" ht="14.25">
      <c r="A75" s="5" t="s">
        <v>123</v>
      </c>
      <c r="B75" s="45" t="s">
        <v>124</v>
      </c>
      <c r="C75" s="46"/>
      <c r="D75" s="46"/>
      <c r="E75" s="46"/>
      <c r="F75" s="47"/>
    </row>
    <row r="76" spans="1:6" ht="14.25">
      <c r="A76" s="5" t="s">
        <v>125</v>
      </c>
      <c r="B76" s="14" t="s">
        <v>34</v>
      </c>
      <c r="C76" s="13" t="s">
        <v>2</v>
      </c>
      <c r="D76" s="11">
        <v>147700</v>
      </c>
      <c r="E76" s="37">
        <v>14.77</v>
      </c>
      <c r="F76" s="29">
        <f aca="true" t="shared" si="2" ref="F76:F81">D76/15333</f>
        <v>9.63</v>
      </c>
    </row>
    <row r="77" spans="1:6" ht="14.25">
      <c r="A77" s="5" t="s">
        <v>126</v>
      </c>
      <c r="B77" s="14" t="s">
        <v>36</v>
      </c>
      <c r="C77" s="13" t="s">
        <v>2</v>
      </c>
      <c r="D77" s="11">
        <v>221500</v>
      </c>
      <c r="E77" s="37">
        <v>22.15</v>
      </c>
      <c r="F77" s="29">
        <f t="shared" si="2"/>
        <v>14.45</v>
      </c>
    </row>
    <row r="78" spans="1:6" ht="14.25">
      <c r="A78" s="5" t="s">
        <v>127</v>
      </c>
      <c r="B78" s="14" t="s">
        <v>128</v>
      </c>
      <c r="C78" s="13" t="s">
        <v>2</v>
      </c>
      <c r="D78" s="11">
        <v>147700</v>
      </c>
      <c r="E78" s="37">
        <v>14.77</v>
      </c>
      <c r="F78" s="29">
        <f t="shared" si="2"/>
        <v>9.63</v>
      </c>
    </row>
    <row r="79" spans="1:6" ht="25.5">
      <c r="A79" s="5" t="s">
        <v>129</v>
      </c>
      <c r="B79" s="14" t="s">
        <v>130</v>
      </c>
      <c r="C79" s="13" t="s">
        <v>2</v>
      </c>
      <c r="D79" s="11">
        <v>221500</v>
      </c>
      <c r="E79" s="37">
        <v>22.15</v>
      </c>
      <c r="F79" s="29">
        <f t="shared" si="2"/>
        <v>14.45</v>
      </c>
    </row>
    <row r="80" spans="1:6" ht="14.25">
      <c r="A80" s="5" t="s">
        <v>131</v>
      </c>
      <c r="B80" s="14" t="s">
        <v>132</v>
      </c>
      <c r="C80" s="13" t="s">
        <v>2</v>
      </c>
      <c r="D80" s="11">
        <v>221500</v>
      </c>
      <c r="E80" s="39">
        <v>22.15</v>
      </c>
      <c r="F80" s="29">
        <f t="shared" si="2"/>
        <v>14.45</v>
      </c>
    </row>
    <row r="81" spans="1:6" ht="25.5">
      <c r="A81" s="5" t="s">
        <v>133</v>
      </c>
      <c r="B81" s="10" t="s">
        <v>135</v>
      </c>
      <c r="C81" s="13" t="s">
        <v>138</v>
      </c>
      <c r="D81" s="11">
        <v>295400</v>
      </c>
      <c r="E81" s="37">
        <v>29.54</v>
      </c>
      <c r="F81" s="29">
        <f t="shared" si="2"/>
        <v>19.27</v>
      </c>
    </row>
    <row r="82" spans="1:4" ht="14.25">
      <c r="A82" s="16"/>
      <c r="B82" s="17"/>
      <c r="C82" s="18"/>
      <c r="D82" s="19"/>
    </row>
    <row r="83" spans="1:6" ht="13.5" customHeight="1">
      <c r="A83" s="44" t="s">
        <v>145</v>
      </c>
      <c r="B83" s="44"/>
      <c r="C83" s="44"/>
      <c r="D83" s="44"/>
      <c r="E83" s="44"/>
      <c r="F83" s="44"/>
    </row>
    <row r="84" spans="1:6" ht="27" customHeight="1">
      <c r="A84" s="44"/>
      <c r="B84" s="44"/>
      <c r="C84" s="44"/>
      <c r="D84" s="44"/>
      <c r="E84" s="44"/>
      <c r="F84" s="44"/>
    </row>
    <row r="85" spans="1:4" ht="13.5" customHeight="1">
      <c r="A85" s="20"/>
      <c r="B85" s="20"/>
      <c r="C85" s="20"/>
      <c r="D85" s="20"/>
    </row>
    <row r="86" spans="1:6" ht="17.25" customHeight="1">
      <c r="A86" s="54" t="s">
        <v>146</v>
      </c>
      <c r="B86" s="54"/>
      <c r="C86" s="54"/>
      <c r="D86" s="54"/>
      <c r="E86" s="54"/>
      <c r="F86" s="54"/>
    </row>
    <row r="87" spans="1:2" ht="14.25">
      <c r="A87" s="21"/>
      <c r="B87" s="22"/>
    </row>
    <row r="88" spans="1:2" ht="14.25">
      <c r="A88" s="21"/>
      <c r="B88" s="22"/>
    </row>
    <row r="89" spans="1:2" ht="14.25">
      <c r="A89" s="21"/>
      <c r="B89" s="23"/>
    </row>
    <row r="90" spans="1:2" ht="14.25">
      <c r="A90" s="21"/>
      <c r="B90" s="23"/>
    </row>
    <row r="91" spans="1:2" ht="14.25">
      <c r="A91" s="21"/>
      <c r="B91" s="23"/>
    </row>
    <row r="92" spans="1:2" ht="14.25">
      <c r="A92" s="21"/>
      <c r="B92" s="23"/>
    </row>
    <row r="93" spans="1:2" ht="14.25">
      <c r="A93" s="21"/>
      <c r="B93" s="23"/>
    </row>
    <row r="94" spans="1:2" ht="14.25">
      <c r="A94" s="21"/>
      <c r="B94" s="23"/>
    </row>
    <row r="95" spans="1:2" ht="14.25">
      <c r="A95" s="21"/>
      <c r="B95" s="23"/>
    </row>
    <row r="96" spans="1:2" ht="14.25">
      <c r="A96" s="21"/>
      <c r="B96" s="23"/>
    </row>
    <row r="97" spans="1:2" ht="14.25">
      <c r="A97" s="21"/>
      <c r="B97" s="23"/>
    </row>
    <row r="98" spans="1:2" ht="14.25">
      <c r="A98" s="21"/>
      <c r="B98" s="23"/>
    </row>
    <row r="99" spans="1:2" ht="14.25">
      <c r="A99" s="21"/>
      <c r="B99" s="23"/>
    </row>
    <row r="100" spans="1:2" ht="14.25">
      <c r="A100" s="21"/>
      <c r="B100" s="23"/>
    </row>
    <row r="101" spans="1:2" ht="14.25">
      <c r="A101" s="21"/>
      <c r="B101" s="23"/>
    </row>
    <row r="102" spans="1:2" ht="14.25">
      <c r="A102" s="21"/>
      <c r="B102" s="23"/>
    </row>
    <row r="103" spans="1:2" ht="14.25">
      <c r="A103" s="21"/>
      <c r="B103" s="23"/>
    </row>
    <row r="104" spans="1:2" ht="14.25">
      <c r="A104" s="21"/>
      <c r="B104" s="23"/>
    </row>
    <row r="105" spans="1:2" ht="14.25">
      <c r="A105" s="21"/>
      <c r="B105" s="23"/>
    </row>
    <row r="106" spans="1:2" ht="14.25">
      <c r="A106" s="21"/>
      <c r="B106" s="23"/>
    </row>
    <row r="107" spans="1:2" ht="14.25">
      <c r="A107" s="21"/>
      <c r="B107" s="23"/>
    </row>
    <row r="108" spans="1:2" ht="14.25">
      <c r="A108" s="21"/>
      <c r="B108" s="23"/>
    </row>
    <row r="109" spans="1:2" ht="14.25">
      <c r="A109" s="21"/>
      <c r="B109" s="23"/>
    </row>
    <row r="110" spans="1:2" ht="14.25">
      <c r="A110" s="21"/>
      <c r="B110" s="23"/>
    </row>
    <row r="111" spans="1:2" ht="14.25">
      <c r="A111" s="21"/>
      <c r="B111" s="23"/>
    </row>
    <row r="112" spans="1:2" ht="14.25">
      <c r="A112" s="21"/>
      <c r="B112" s="23"/>
    </row>
    <row r="113" spans="1:2" ht="14.25">
      <c r="A113" s="21"/>
      <c r="B113" s="23"/>
    </row>
    <row r="114" spans="1:2" ht="14.25">
      <c r="A114" s="21"/>
      <c r="B114" s="23"/>
    </row>
    <row r="115" spans="1:2" ht="14.25">
      <c r="A115" s="21"/>
      <c r="B115" s="23"/>
    </row>
    <row r="116" spans="1:2" ht="14.25">
      <c r="A116" s="21"/>
      <c r="B116" s="23"/>
    </row>
    <row r="117" spans="1:2" ht="14.25">
      <c r="A117" s="21"/>
      <c r="B117" s="23"/>
    </row>
    <row r="118" spans="1:2" ht="14.25">
      <c r="A118" s="21"/>
      <c r="B118" s="23"/>
    </row>
    <row r="119" spans="1:2" ht="14.25">
      <c r="A119" s="21"/>
      <c r="B119" s="23"/>
    </row>
    <row r="120" spans="1:2" ht="14.25">
      <c r="A120" s="21"/>
      <c r="B120" s="23"/>
    </row>
    <row r="121" spans="1:2" ht="14.25">
      <c r="A121" s="21"/>
      <c r="B121" s="23"/>
    </row>
    <row r="122" spans="1:2" ht="14.25">
      <c r="A122" s="21"/>
      <c r="B122" s="23"/>
    </row>
    <row r="123" spans="1:2" ht="14.25">
      <c r="A123" s="21"/>
      <c r="B123" s="23"/>
    </row>
    <row r="124" spans="1:2" ht="14.25">
      <c r="A124" s="21"/>
      <c r="B124" s="23"/>
    </row>
    <row r="125" spans="1:2" ht="14.25">
      <c r="A125" s="21"/>
      <c r="B125" s="23"/>
    </row>
    <row r="126" spans="1:2" ht="14.25">
      <c r="A126" s="21"/>
      <c r="B126" s="23"/>
    </row>
    <row r="127" spans="1:2" ht="14.25">
      <c r="A127" s="21"/>
      <c r="B127" s="23"/>
    </row>
    <row r="128" spans="1:2" ht="14.25">
      <c r="A128" s="21"/>
      <c r="B128" s="23"/>
    </row>
    <row r="129" spans="1:2" ht="14.25">
      <c r="A129" s="21"/>
      <c r="B129" s="23"/>
    </row>
    <row r="130" spans="1:2" ht="14.25">
      <c r="A130" s="21"/>
      <c r="B130" s="23"/>
    </row>
    <row r="131" spans="1:2" ht="14.25">
      <c r="A131" s="21"/>
      <c r="B131" s="23"/>
    </row>
    <row r="132" spans="1:2" ht="14.25">
      <c r="A132" s="21"/>
      <c r="B132" s="23"/>
    </row>
    <row r="133" spans="1:2" ht="14.25">
      <c r="A133" s="21"/>
      <c r="B133" s="23"/>
    </row>
    <row r="134" spans="1:2" ht="14.25">
      <c r="A134" s="21"/>
      <c r="B134" s="23"/>
    </row>
    <row r="135" spans="1:2" ht="14.25">
      <c r="A135" s="21"/>
      <c r="B135" s="23"/>
    </row>
    <row r="136" spans="1:2" ht="14.25">
      <c r="A136" s="21"/>
      <c r="B136" s="23"/>
    </row>
    <row r="137" spans="1:2" ht="14.25">
      <c r="A137" s="21"/>
      <c r="B137" s="23"/>
    </row>
    <row r="138" spans="1:2" ht="14.25">
      <c r="A138" s="21"/>
      <c r="B138" s="23"/>
    </row>
    <row r="139" spans="1:2" ht="14.25">
      <c r="A139" s="21"/>
      <c r="B139" s="23"/>
    </row>
    <row r="140" spans="1:2" ht="14.25">
      <c r="A140" s="21"/>
      <c r="B140" s="23"/>
    </row>
    <row r="141" spans="1:2" ht="14.25">
      <c r="A141" s="21"/>
      <c r="B141" s="23"/>
    </row>
    <row r="142" spans="1:2" ht="14.25">
      <c r="A142" s="21"/>
      <c r="B142" s="23"/>
    </row>
    <row r="143" spans="1:2" ht="14.25">
      <c r="A143" s="21"/>
      <c r="B143" s="23"/>
    </row>
    <row r="144" spans="1:2" ht="14.25">
      <c r="A144" s="21"/>
      <c r="B144" s="23"/>
    </row>
    <row r="145" spans="1:2" ht="14.25">
      <c r="A145" s="21"/>
      <c r="B145" s="23"/>
    </row>
    <row r="146" spans="1:2" ht="14.25">
      <c r="A146" s="21"/>
      <c r="B146" s="23"/>
    </row>
    <row r="147" spans="1:2" ht="14.25">
      <c r="A147" s="21"/>
      <c r="B147" s="23"/>
    </row>
    <row r="148" spans="1:2" ht="14.25">
      <c r="A148" s="21"/>
      <c r="B148" s="23"/>
    </row>
    <row r="149" spans="1:2" ht="14.25">
      <c r="A149" s="21"/>
      <c r="B149" s="23"/>
    </row>
    <row r="150" spans="1:2" ht="14.25">
      <c r="A150" s="21"/>
      <c r="B150" s="23"/>
    </row>
    <row r="151" spans="1:2" ht="14.25">
      <c r="A151" s="21"/>
      <c r="B151" s="23"/>
    </row>
    <row r="152" spans="1:2" ht="14.25">
      <c r="A152" s="21"/>
      <c r="B152" s="23"/>
    </row>
    <row r="153" spans="1:2" ht="14.25">
      <c r="A153" s="21"/>
      <c r="B153" s="23"/>
    </row>
    <row r="154" spans="1:2" ht="14.25">
      <c r="A154" s="21"/>
      <c r="B154" s="23"/>
    </row>
    <row r="155" spans="1:2" ht="14.25">
      <c r="A155" s="21"/>
      <c r="B155" s="23"/>
    </row>
    <row r="156" spans="1:2" ht="14.25">
      <c r="A156" s="21"/>
      <c r="B156" s="23"/>
    </row>
    <row r="157" spans="1:2" ht="14.25">
      <c r="A157" s="21"/>
      <c r="B157" s="23"/>
    </row>
    <row r="158" spans="1:2" ht="14.25">
      <c r="A158" s="21"/>
      <c r="B158" s="23"/>
    </row>
    <row r="159" spans="1:2" ht="14.25">
      <c r="A159" s="21"/>
      <c r="B159" s="23"/>
    </row>
    <row r="160" spans="1:2" ht="14.25">
      <c r="A160" s="21"/>
      <c r="B160" s="24"/>
    </row>
  </sheetData>
  <sheetProtection/>
  <mergeCells count="18">
    <mergeCell ref="B75:F75"/>
    <mergeCell ref="A86:F86"/>
    <mergeCell ref="B7:F7"/>
    <mergeCell ref="B8:F8"/>
    <mergeCell ref="B9:F9"/>
    <mergeCell ref="B42:F42"/>
    <mergeCell ref="B41:F41"/>
    <mergeCell ref="B45:F45"/>
    <mergeCell ref="B24:E24"/>
    <mergeCell ref="A83:F84"/>
    <mergeCell ref="B74:F74"/>
    <mergeCell ref="B68:F68"/>
    <mergeCell ref="B11:F11"/>
    <mergeCell ref="A3:D3"/>
    <mergeCell ref="A4:D4"/>
    <mergeCell ref="A5:D5"/>
    <mergeCell ref="B17:F17"/>
    <mergeCell ref="B20:F20"/>
  </mergeCells>
  <printOptions/>
  <pageMargins left="0.4330708661417323" right="0.1968503937007874" top="0.5511811023622047" bottom="0.35433070866141736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Admin</cp:lastModifiedBy>
  <cp:lastPrinted>2016-12-01T11:11:36Z</cp:lastPrinted>
  <dcterms:created xsi:type="dcterms:W3CDTF">2004-05-25T09:30:51Z</dcterms:created>
  <dcterms:modified xsi:type="dcterms:W3CDTF">2016-12-01T11:22:50Z</dcterms:modified>
  <cp:category/>
  <cp:version/>
  <cp:contentType/>
  <cp:contentStatus/>
</cp:coreProperties>
</file>